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MENÜ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J7" i="1" l="1"/>
  <c r="D6" i="1"/>
  <c r="B7" i="1" l="1"/>
  <c r="J6" i="1"/>
  <c r="B6" i="1" l="1"/>
  <c r="H7" i="1"/>
  <c r="H6" i="1"/>
  <c r="F7" i="1"/>
  <c r="F6" i="1"/>
</calcChain>
</file>

<file path=xl/sharedStrings.xml><?xml version="1.0" encoding="utf-8"?>
<sst xmlns="http://schemas.openxmlformats.org/spreadsheetml/2006/main" count="403" uniqueCount="116">
  <si>
    <t>KAHVALTI</t>
  </si>
  <si>
    <t>ÖĞLE YEMEĞİ</t>
  </si>
  <si>
    <t>İKİNDİ ARA ÖĞÜN</t>
  </si>
  <si>
    <t>YEŞİL ZEYTİN</t>
  </si>
  <si>
    <t>BAL</t>
  </si>
  <si>
    <t>BÖĞÜRTLEN ÇAYI</t>
  </si>
  <si>
    <t>PANKEK</t>
  </si>
  <si>
    <t>ERİŞTE KAVURMA</t>
  </si>
  <si>
    <t>YAYLA ÇORBASI</t>
  </si>
  <si>
    <t>KISIR</t>
  </si>
  <si>
    <t>IHLAMUR</t>
  </si>
  <si>
    <t>OMLET</t>
  </si>
  <si>
    <t>BEYAZ PEYNİR</t>
  </si>
  <si>
    <t>SİYAH ZEYTİN</t>
  </si>
  <si>
    <t>SÜT</t>
  </si>
  <si>
    <t>DÜĞÜN ÇORBASI</t>
  </si>
  <si>
    <t>CACIK</t>
  </si>
  <si>
    <t>HAŞLANMIŞ YUMURTA</t>
  </si>
  <si>
    <t>KUŞBURNU</t>
  </si>
  <si>
    <t>SPAGETTİ</t>
  </si>
  <si>
    <t>YOĞURT</t>
  </si>
  <si>
    <t>EZOGELİN ÇORBA</t>
  </si>
  <si>
    <t>AYRAN</t>
  </si>
  <si>
    <t>PİŞİ</t>
  </si>
  <si>
    <t>ELMA ÇAYI</t>
  </si>
  <si>
    <t>KAŞAR PEYNİRİ</t>
  </si>
  <si>
    <t>YUMURTALI EKMEK</t>
  </si>
  <si>
    <t>BULGUR PİLAVI</t>
  </si>
  <si>
    <t>MERCİMEK ÇORBASI</t>
  </si>
  <si>
    <t>MEVSİM SALATA</t>
  </si>
  <si>
    <t>AYVA REÇELİ</t>
  </si>
  <si>
    <t>DOMATES ÇORBASI</t>
  </si>
  <si>
    <t>TUZLU KURABİYE</t>
  </si>
  <si>
    <t>AYVA KOMPOSTO</t>
  </si>
  <si>
    <t>SİMİT</t>
  </si>
  <si>
    <t>TARHANA ÇORBASI</t>
  </si>
  <si>
    <t>MERCİMEK KÖFTESİ</t>
  </si>
  <si>
    <t>ORMAN KEBABI</t>
  </si>
  <si>
    <t>ELMA REÇELİ</t>
  </si>
  <si>
    <t>ŞEHRİYELİ PİLAV</t>
  </si>
  <si>
    <t>KAKAOLU KURABİYE</t>
  </si>
  <si>
    <t>ALTUNİZADE ÇORBA</t>
  </si>
  <si>
    <t>SOSLU MAKARNA</t>
  </si>
  <si>
    <t>KAŞARLI SANDVİÇ</t>
  </si>
  <si>
    <t>TURŞU</t>
  </si>
  <si>
    <t>RULO BÖREK</t>
  </si>
  <si>
    <t>SEBZELİ KEBAP</t>
  </si>
  <si>
    <t>ŞEHRİYE ÇORBASI</t>
  </si>
  <si>
    <t>KIYMALI YEŞİL MERCİMEK</t>
  </si>
  <si>
    <t>POĞAÇA</t>
  </si>
  <si>
    <t>ANADOLU ÇORBASI</t>
  </si>
  <si>
    <t>KIYMALI KARNABAHAR</t>
  </si>
  <si>
    <t>KURU FASÜLYE YEMEĞİ</t>
  </si>
  <si>
    <t>ANAOKULU VE İLKOKUL</t>
  </si>
  <si>
    <t>ORTAOKUL VE LİSE</t>
  </si>
  <si>
    <t>ANAOKULU VE İLOKUL</t>
  </si>
  <si>
    <t>NOHUTLU PİLAV</t>
  </si>
  <si>
    <t>HAVUÇLU KEK</t>
  </si>
  <si>
    <t>EKŞİLİ KÖFTE</t>
  </si>
  <si>
    <t>KÖZ DOMATES ÇORBASI</t>
  </si>
  <si>
    <t>KÖRİ SOSLU TAVUK</t>
  </si>
  <si>
    <t>FIRIN BAGET</t>
  </si>
  <si>
    <t>ELMA KOMPOSTO</t>
  </si>
  <si>
    <t>ÇİLEK REÇELİ</t>
  </si>
  <si>
    <t>PİLİÇ ŞİNİTZEL</t>
  </si>
  <si>
    <t>YOĞURT ÇORBASI</t>
  </si>
  <si>
    <t>SEBZELİ KÖFTE</t>
  </si>
  <si>
    <t>ETLİ PATATES</t>
  </si>
  <si>
    <t>PATATES MUSAKKA</t>
  </si>
  <si>
    <t>MAKARNA SALATASI</t>
  </si>
  <si>
    <t>ARPA ŞEHRİYE PİLAVI</t>
  </si>
  <si>
    <t>PIRASA YEMEĞİ</t>
  </si>
  <si>
    <t>DOMATESLİ KAŞARLI EKMEK</t>
  </si>
  <si>
    <t>TULUMBA</t>
  </si>
  <si>
    <t>TAHİN - PEKMEZ</t>
  </si>
  <si>
    <t>ZEYTİNYAĞLI BARBUNYA</t>
  </si>
  <si>
    <t>KABAK TATLISI</t>
  </si>
  <si>
    <t>LİMONATA</t>
  </si>
  <si>
    <t>ETLİ NOHUT</t>
  </si>
  <si>
    <t>USKUMRU FİLETO</t>
  </si>
  <si>
    <t>HAVUÇ TARATOR</t>
  </si>
  <si>
    <t>PORTAKAL REÇELİ</t>
  </si>
  <si>
    <t>SÜTLÜ İRMİK TATLISI</t>
  </si>
  <si>
    <t>ANKARA TAVA</t>
  </si>
  <si>
    <t>15.03.223</t>
  </si>
  <si>
    <t>TAVUK ELBASAN TAVA</t>
  </si>
  <si>
    <t>BİSKÜVİ PASTASI</t>
  </si>
  <si>
    <t>ET SOTE</t>
  </si>
  <si>
    <t>ISLAK KEK</t>
  </si>
  <si>
    <t>MEYVE</t>
  </si>
  <si>
    <t>KURU MEYVE KOMPOSTOSU</t>
  </si>
  <si>
    <t>TED SAKARYA KOLEJİ MART AYI YEMEK MENÜSÜ</t>
  </si>
  <si>
    <t>MEYVELİ CUP</t>
  </si>
  <si>
    <t>KAŞARLI OMLET</t>
  </si>
  <si>
    <t>ELMA DİLİM PATATES</t>
  </si>
  <si>
    <t>YEŞİLLENDİRİLMİŞ PATATES SALATASI</t>
  </si>
  <si>
    <t>SUSAMLI FIRIN PATATES</t>
  </si>
  <si>
    <t>REÇEL</t>
  </si>
  <si>
    <t>NANELİ YOĞURT ÇORBASI</t>
  </si>
  <si>
    <t>YOĞURTLU KAYSERİ ETLİ MANTI</t>
  </si>
  <si>
    <t>FISTIKLI İRMİK HELVASI</t>
  </si>
  <si>
    <t>YOĞURTLU ISPANAK</t>
  </si>
  <si>
    <t>KEMALPAŞA TATLISI</t>
  </si>
  <si>
    <t>DAMLA ÇİKOLATALI KURABİYE</t>
  </si>
  <si>
    <t>KIYMALI LAHANA SARMASI</t>
  </si>
  <si>
    <t>kkcal</t>
  </si>
  <si>
    <t>KAŞAR PEYNİR</t>
  </si>
  <si>
    <t>HAVUÇLU TARÇINLI KEK</t>
  </si>
  <si>
    <t>SEBZELİ NOHUT</t>
  </si>
  <si>
    <t>HAVUÇ DİLİMLERİ</t>
  </si>
  <si>
    <t>KURU ÜZÜMLÜ KEK</t>
  </si>
  <si>
    <t>TARHANA ÇORBA</t>
  </si>
  <si>
    <t>KAŞARLI EKMEK</t>
  </si>
  <si>
    <t>SU BÖREK</t>
  </si>
  <si>
    <t>TEREYAĞ</t>
  </si>
  <si>
    <t xml:space="preserve">               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</si>
</sst>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₺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i/>
      <sz val="11"/>
      <color theme="1"/>
      <name val="Calibri"/>
      <family val="2"/>
      <charset val="162"/>
      <scheme val="minor"/>
    </font>
    <font>
      <b/>
      <i/>
      <sz val="12"/>
      <color theme="1"/>
      <name val="Calibri"/>
      <family val="2"/>
      <charset val="162"/>
      <scheme val="minor"/>
    </font>
    <font>
      <sz val="18"/>
      <color theme="1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4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4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164" fontId="0" fillId="5" borderId="1" xfId="0" applyNumberForma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164" fontId="4" fillId="6" borderId="1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2" borderId="1" xfId="0" applyNumberForma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0" fillId="5" borderId="1" xfId="0" applyNumberForma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164" fontId="4" fillId="6" borderId="3" xfId="0" applyNumberFormat="1" applyFont="1" applyFill="1" applyBorder="1" applyAlignment="1">
      <alignment horizontal="center"/>
    </xf>
    <xf numFmtId="14" fontId="2" fillId="4" borderId="4" xfId="0" applyNumberFormat="1" applyFont="1" applyFill="1" applyBorder="1" applyAlignment="1">
      <alignment horizontal="center"/>
    </xf>
    <xf numFmtId="164" fontId="0" fillId="4" borderId="5" xfId="0" applyNumberFormat="1" applyFill="1" applyBorder="1" applyAlignment="1">
      <alignment horizontal="center"/>
    </xf>
    <xf numFmtId="14" fontId="2" fillId="4" borderId="5" xfId="0" applyNumberFormat="1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8" xfId="0" applyNumberFormat="1" applyFill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5" borderId="9" xfId="0" applyFill="1" applyBorder="1" applyAlignment="1">
      <alignment horizontal="center"/>
    </xf>
    <xf numFmtId="164" fontId="0" fillId="5" borderId="10" xfId="0" applyNumberFormat="1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5" borderId="10" xfId="0" applyNumberFormat="1" applyFill="1" applyBorder="1" applyAlignment="1">
      <alignment horizontal="center"/>
    </xf>
    <xf numFmtId="0" fontId="0" fillId="0" borderId="11" xfId="0" applyNumberFormat="1" applyBorder="1" applyAlignment="1">
      <alignment horizontal="center"/>
    </xf>
    <xf numFmtId="14" fontId="2" fillId="2" borderId="4" xfId="0" applyNumberFormat="1" applyFont="1" applyFill="1" applyBorder="1" applyAlignment="1">
      <alignment horizontal="center"/>
    </xf>
    <xf numFmtId="164" fontId="0" fillId="2" borderId="5" xfId="0" applyNumberFormat="1" applyFill="1" applyBorder="1" applyAlignment="1">
      <alignment horizontal="center"/>
    </xf>
    <xf numFmtId="14" fontId="2" fillId="2" borderId="5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5" fillId="2" borderId="1" xfId="0" applyNumberFormat="1" applyFont="1" applyFill="1" applyBorder="1" applyAlignment="1">
      <alignment horizontal="center"/>
    </xf>
    <xf numFmtId="0" fontId="4" fillId="6" borderId="1" xfId="0" applyNumberFormat="1" applyFont="1" applyFill="1" applyBorder="1" applyAlignment="1">
      <alignment horizontal="center"/>
    </xf>
    <xf numFmtId="0" fontId="4" fillId="6" borderId="3" xfId="0" applyNumberFormat="1" applyFont="1" applyFill="1" applyBorder="1" applyAlignment="1">
      <alignment horizontal="center"/>
    </xf>
    <xf numFmtId="0" fontId="0" fillId="4" borderId="5" xfId="0" applyNumberFormat="1" applyFill="1" applyBorder="1" applyAlignment="1">
      <alignment horizontal="center"/>
    </xf>
    <xf numFmtId="0" fontId="0" fillId="4" borderId="1" xfId="0" applyNumberFormat="1" applyFill="1" applyBorder="1" applyAlignment="1">
      <alignment horizontal="center"/>
    </xf>
    <xf numFmtId="0" fontId="0" fillId="2" borderId="5" xfId="0" applyNumberFormat="1" applyFill="1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0" fontId="4" fillId="0" borderId="0" xfId="0" applyNumberFormat="1" applyFont="1" applyAlignment="1">
      <alignment horizontal="center" vertical="center"/>
    </xf>
    <xf numFmtId="0" fontId="0" fillId="0" borderId="0" xfId="0" applyNumberFormat="1"/>
    <xf numFmtId="0" fontId="4" fillId="4" borderId="1" xfId="0" applyNumberFormat="1" applyFont="1" applyFill="1" applyBorder="1" applyAlignment="1">
      <alignment horizontal="center"/>
    </xf>
    <xf numFmtId="0" fontId="0" fillId="4" borderId="6" xfId="0" applyNumberFormat="1" applyFill="1" applyBorder="1" applyAlignment="1">
      <alignment horizontal="center"/>
    </xf>
    <xf numFmtId="0" fontId="4" fillId="4" borderId="8" xfId="0" applyNumberFormat="1" applyFont="1" applyFill="1" applyBorder="1" applyAlignment="1">
      <alignment horizontal="center"/>
    </xf>
    <xf numFmtId="0" fontId="0" fillId="2" borderId="6" xfId="0" applyNumberFormat="1" applyFill="1" applyBorder="1" applyAlignment="1">
      <alignment horizontal="center"/>
    </xf>
    <xf numFmtId="0" fontId="5" fillId="3" borderId="1" xfId="0" applyNumberFormat="1" applyFont="1" applyFill="1" applyBorder="1" applyAlignment="1">
      <alignment horizontal="center"/>
    </xf>
    <xf numFmtId="0" fontId="5" fillId="4" borderId="1" xfId="0" applyNumberFormat="1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5" fillId="2" borderId="8" xfId="0" applyNumberFormat="1" applyFont="1" applyFill="1" applyBorder="1" applyAlignment="1">
      <alignment horizontal="center"/>
    </xf>
    <xf numFmtId="14" fontId="2" fillId="3" borderId="7" xfId="0" applyNumberFormat="1" applyFont="1" applyFill="1" applyBorder="1" applyAlignment="1">
      <alignment horizontal="center"/>
    </xf>
    <xf numFmtId="0" fontId="0" fillId="3" borderId="8" xfId="0" applyNumberForma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5" fillId="3" borderId="8" xfId="0" applyNumberFormat="1" applyFont="1" applyFill="1" applyBorder="1" applyAlignment="1">
      <alignment horizontal="center"/>
    </xf>
    <xf numFmtId="14" fontId="2" fillId="4" borderId="7" xfId="0" applyNumberFormat="1" applyFont="1" applyFill="1" applyBorder="1" applyAlignment="1">
      <alignment horizontal="center"/>
    </xf>
    <xf numFmtId="0" fontId="2" fillId="4" borderId="8" xfId="0" applyNumberFormat="1" applyFont="1" applyFill="1" applyBorder="1" applyAlignment="1">
      <alignment horizontal="center"/>
    </xf>
    <xf numFmtId="0" fontId="5" fillId="4" borderId="8" xfId="0" applyNumberFormat="1" applyFont="1" applyFill="1" applyBorder="1" applyAlignment="1">
      <alignment horizontal="center"/>
    </xf>
    <xf numFmtId="14" fontId="2" fillId="2" borderId="7" xfId="0" applyNumberFormat="1" applyFont="1" applyFill="1" applyBorder="1" applyAlignment="1">
      <alignment horizontal="center"/>
    </xf>
    <xf numFmtId="0" fontId="0" fillId="2" borderId="8" xfId="0" applyNumberFormat="1" applyFill="1" applyBorder="1" applyAlignment="1">
      <alignment horizontal="center"/>
    </xf>
    <xf numFmtId="0" fontId="0" fillId="5" borderId="11" xfId="0" applyNumberFormat="1" applyFill="1" applyBorder="1" applyAlignment="1">
      <alignment horizontal="center"/>
    </xf>
    <xf numFmtId="0" fontId="0" fillId="0" borderId="0" xfId="0" applyAlignment="1"/>
    <xf numFmtId="0" fontId="0" fillId="0" borderId="2" xfId="0" applyBorder="1" applyAlignmen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343197</xdr:colOff>
      <xdr:row>0</xdr:row>
      <xdr:rowOff>0</xdr:rowOff>
    </xdr:from>
    <xdr:to>
      <xdr:col>0</xdr:col>
      <xdr:colOff>1279197</xdr:colOff>
      <xdr:row>5</xdr:row>
      <xdr:rowOff>0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3197" y="0"/>
          <a:ext cx="936000" cy="945853"/>
        </a:xfrm>
        <a:prstGeom prst="rect">
          <a:avLst/>
        </a:prstGeom>
      </xdr:spPr>
    </xdr:pic>
    <xdr:clientData/>
  </xdr:twoCellAnchor>
  <xdr:twoCellAnchor>
    <xdr:from>
      <xdr:col>2</xdr:col>
      <xdr:colOff>965200</xdr:colOff>
      <xdr:row>47</xdr:row>
      <xdr:rowOff>12700</xdr:rowOff>
    </xdr:from>
    <xdr:to>
      <xdr:col>2</xdr:col>
      <xdr:colOff>1155700</xdr:colOff>
      <xdr:row>48</xdr:row>
      <xdr:rowOff>0</xdr:rowOff>
    </xdr:to>
    <xdr:sp macro="" textlink="">
      <xdr:nvSpPr>
        <xdr:cNvPr id="5" name="Kalp 4"/>
        <xdr:cNvSpPr/>
      </xdr:nvSpPr>
      <xdr:spPr>
        <a:xfrm>
          <a:off x="3276600" y="9093200"/>
          <a:ext cx="190500" cy="190500"/>
        </a:xfrm>
        <a:prstGeom prst="heart">
          <a:avLst/>
        </a:prstGeom>
        <a:solidFill>
          <a:srgbClr val="FF000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tr-TR"/>
        </a:p>
      </xdr:txBody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3"/>
  <sheetViews>
    <sheetView tabSelected="1" zoomScale="50" zoomScaleNormal="50" workbookViewId="0">
      <selection sqref="A1:B5"/>
    </sheetView>
  </sheetViews>
  <sheetFormatPr defaultRowHeight="14.5" x14ac:dyDescent="0.35"/>
  <cols>
    <col min="1" max="1" width="25.7265625" customWidth="1"/>
    <col min="2" max="2" width="7.1796875" style="46" customWidth="1"/>
    <col min="3" max="3" width="25.1796875" customWidth="1"/>
    <col min="4" max="4" width="5.81640625" customWidth="1"/>
    <col min="5" max="5" width="29.08984375" bestFit="1" customWidth="1"/>
    <col min="6" max="6" width="6.54296875" style="46" customWidth="1"/>
    <col min="7" max="7" width="30.7265625" customWidth="1"/>
    <col min="8" max="8" width="6.81640625" style="46" customWidth="1"/>
    <col min="9" max="9" width="26.36328125" customWidth="1"/>
    <col min="10" max="10" width="7.7265625" style="46" bestFit="1" customWidth="1"/>
  </cols>
  <sheetData>
    <row r="1" spans="1:10" x14ac:dyDescent="0.35">
      <c r="A1" s="65"/>
      <c r="B1" s="65"/>
    </row>
    <row r="2" spans="1:10" x14ac:dyDescent="0.35">
      <c r="A2" s="65"/>
      <c r="B2" s="65"/>
      <c r="C2" s="67" t="s">
        <v>91</v>
      </c>
      <c r="D2" s="68"/>
      <c r="E2" s="68"/>
      <c r="F2" s="68"/>
      <c r="G2" s="68"/>
      <c r="H2" s="68"/>
      <c r="I2" s="68"/>
      <c r="J2" s="68"/>
    </row>
    <row r="3" spans="1:10" x14ac:dyDescent="0.35">
      <c r="A3" s="65"/>
      <c r="B3" s="65"/>
      <c r="C3" s="68"/>
      <c r="D3" s="68"/>
      <c r="E3" s="68"/>
      <c r="F3" s="68"/>
      <c r="G3" s="68"/>
      <c r="H3" s="68"/>
      <c r="I3" s="68"/>
      <c r="J3" s="68"/>
    </row>
    <row r="4" spans="1:10" x14ac:dyDescent="0.35">
      <c r="A4" s="65"/>
      <c r="B4" s="65"/>
      <c r="C4" s="68"/>
      <c r="D4" s="68"/>
      <c r="E4" s="68"/>
      <c r="F4" s="68"/>
      <c r="G4" s="68"/>
      <c r="H4" s="68"/>
      <c r="I4" s="68"/>
      <c r="J4" s="68"/>
    </row>
    <row r="5" spans="1:10" ht="15" thickBot="1" x14ac:dyDescent="0.4">
      <c r="A5" s="66"/>
      <c r="B5" s="66"/>
    </row>
    <row r="6" spans="1:10" hidden="1" x14ac:dyDescent="0.35">
      <c r="A6" s="12" t="s">
        <v>55</v>
      </c>
      <c r="B6" s="39" t="e">
        <f>SUM(#REF!+#REF!+#REF!)</f>
        <v>#REF!</v>
      </c>
      <c r="C6" s="12" t="s">
        <v>53</v>
      </c>
      <c r="D6" s="13" t="e">
        <f>#REF!+#REF!+#REF!</f>
        <v>#REF!</v>
      </c>
      <c r="E6" s="12" t="s">
        <v>55</v>
      </c>
      <c r="F6" s="39" t="e">
        <f>#REF!+#REF!+#REF!</f>
        <v>#REF!</v>
      </c>
      <c r="G6" s="12" t="s">
        <v>53</v>
      </c>
      <c r="H6" s="39" t="e">
        <f>#REF!+#REF!+#REF!</f>
        <v>#REF!</v>
      </c>
      <c r="I6" s="12" t="s">
        <v>53</v>
      </c>
      <c r="J6" s="39" t="e">
        <f>#REF!+#REF!+#REF!</f>
        <v>#REF!</v>
      </c>
    </row>
    <row r="7" spans="1:10" hidden="1" x14ac:dyDescent="0.35">
      <c r="A7" s="18" t="s">
        <v>54</v>
      </c>
      <c r="B7" s="40" t="e">
        <f>#REF!</f>
        <v>#REF!</v>
      </c>
      <c r="C7" s="18" t="s">
        <v>54</v>
      </c>
      <c r="D7" s="19" t="e">
        <f>#REF!</f>
        <v>#REF!</v>
      </c>
      <c r="E7" s="18" t="s">
        <v>54</v>
      </c>
      <c r="F7" s="40" t="e">
        <f>#REF!</f>
        <v>#REF!</v>
      </c>
      <c r="G7" s="18" t="s">
        <v>54</v>
      </c>
      <c r="H7" s="40" t="e">
        <f>#REF!</f>
        <v>#REF!</v>
      </c>
      <c r="I7" s="18" t="s">
        <v>54</v>
      </c>
      <c r="J7" s="40" t="e">
        <f>#REF!</f>
        <v>#REF!</v>
      </c>
    </row>
    <row r="8" spans="1:10" ht="16" customHeight="1" x14ac:dyDescent="0.35">
      <c r="A8" s="20"/>
      <c r="B8" s="41"/>
      <c r="C8" s="22"/>
      <c r="D8" s="21"/>
      <c r="E8" s="22">
        <v>44986</v>
      </c>
      <c r="F8" s="41"/>
      <c r="G8" s="22">
        <v>44987</v>
      </c>
      <c r="H8" s="41"/>
      <c r="I8" s="22">
        <v>44988</v>
      </c>
      <c r="J8" s="48"/>
    </row>
    <row r="9" spans="1:10" ht="16" customHeight="1" x14ac:dyDescent="0.35">
      <c r="A9" s="23"/>
      <c r="B9" s="42"/>
      <c r="C9" s="7"/>
      <c r="D9" s="8"/>
      <c r="E9" s="7" t="s">
        <v>0</v>
      </c>
      <c r="F9" s="47" t="s">
        <v>105</v>
      </c>
      <c r="G9" s="7" t="s">
        <v>0</v>
      </c>
      <c r="H9" s="47" t="s">
        <v>105</v>
      </c>
      <c r="I9" s="7" t="s">
        <v>0</v>
      </c>
      <c r="J9" s="49" t="s">
        <v>105</v>
      </c>
    </row>
    <row r="10" spans="1:10" ht="16" customHeight="1" x14ac:dyDescent="0.35">
      <c r="A10" s="24"/>
      <c r="B10" s="17"/>
      <c r="C10" s="11"/>
      <c r="D10" s="9"/>
      <c r="E10" s="11" t="s">
        <v>49</v>
      </c>
      <c r="F10" s="17">
        <v>123</v>
      </c>
      <c r="G10" s="11" t="s">
        <v>6</v>
      </c>
      <c r="H10" s="17">
        <v>250</v>
      </c>
      <c r="I10" s="11" t="s">
        <v>17</v>
      </c>
      <c r="J10" s="25">
        <v>77</v>
      </c>
    </row>
    <row r="11" spans="1:10" ht="16" customHeight="1" x14ac:dyDescent="0.35">
      <c r="A11" s="24"/>
      <c r="B11" s="17"/>
      <c r="C11" s="11"/>
      <c r="D11" s="9"/>
      <c r="E11" s="11" t="s">
        <v>106</v>
      </c>
      <c r="F11" s="17">
        <v>174</v>
      </c>
      <c r="G11" s="11" t="s">
        <v>114</v>
      </c>
      <c r="H11" s="17">
        <v>72</v>
      </c>
      <c r="I11" s="11" t="s">
        <v>3</v>
      </c>
      <c r="J11" s="25">
        <v>56</v>
      </c>
    </row>
    <row r="12" spans="1:10" ht="16" customHeight="1" x14ac:dyDescent="0.35">
      <c r="A12" s="24"/>
      <c r="B12" s="17"/>
      <c r="C12" s="11"/>
      <c r="D12" s="9"/>
      <c r="E12" s="11" t="s">
        <v>13</v>
      </c>
      <c r="F12" s="17">
        <v>56</v>
      </c>
      <c r="G12" s="11" t="s">
        <v>4</v>
      </c>
      <c r="H12" s="17">
        <v>64</v>
      </c>
      <c r="I12" s="11" t="s">
        <v>106</v>
      </c>
      <c r="J12" s="25">
        <v>174</v>
      </c>
    </row>
    <row r="13" spans="1:10" ht="16" customHeight="1" x14ac:dyDescent="0.35">
      <c r="A13" s="24"/>
      <c r="B13" s="17"/>
      <c r="C13" s="11"/>
      <c r="D13" s="9"/>
      <c r="E13" s="11" t="s">
        <v>74</v>
      </c>
      <c r="F13" s="17">
        <v>64</v>
      </c>
      <c r="G13" s="11" t="s">
        <v>12</v>
      </c>
      <c r="H13" s="17">
        <v>87</v>
      </c>
      <c r="I13" s="11" t="s">
        <v>81</v>
      </c>
      <c r="J13" s="25">
        <v>54</v>
      </c>
    </row>
    <row r="14" spans="1:10" ht="16" customHeight="1" x14ac:dyDescent="0.35">
      <c r="A14" s="24"/>
      <c r="B14" s="17"/>
      <c r="C14" s="11"/>
      <c r="D14" s="9"/>
      <c r="E14" s="11" t="s">
        <v>5</v>
      </c>
      <c r="F14" s="17">
        <v>8</v>
      </c>
      <c r="G14" s="11" t="s">
        <v>14</v>
      </c>
      <c r="H14" s="17">
        <v>63</v>
      </c>
      <c r="I14" s="11" t="s">
        <v>10</v>
      </c>
      <c r="J14" s="25">
        <v>8</v>
      </c>
    </row>
    <row r="15" spans="1:10" ht="16" customHeight="1" x14ac:dyDescent="0.35">
      <c r="A15" s="23"/>
      <c r="B15" s="42"/>
      <c r="C15" s="7"/>
      <c r="D15" s="8"/>
      <c r="E15" s="7" t="s">
        <v>1</v>
      </c>
      <c r="F15" s="47" t="s">
        <v>105</v>
      </c>
      <c r="G15" s="7" t="s">
        <v>1</v>
      </c>
      <c r="H15" s="47" t="s">
        <v>105</v>
      </c>
      <c r="I15" s="7" t="s">
        <v>1</v>
      </c>
      <c r="J15" s="49" t="s">
        <v>105</v>
      </c>
    </row>
    <row r="16" spans="1:10" ht="16" customHeight="1" x14ac:dyDescent="0.35">
      <c r="A16" s="24"/>
      <c r="B16" s="17"/>
      <c r="C16" s="11"/>
      <c r="D16" s="9"/>
      <c r="E16" s="11" t="s">
        <v>65</v>
      </c>
      <c r="F16" s="17">
        <v>110</v>
      </c>
      <c r="G16" s="1" t="s">
        <v>31</v>
      </c>
      <c r="H16" s="17">
        <v>139</v>
      </c>
      <c r="I16" s="11" t="s">
        <v>28</v>
      </c>
      <c r="J16" s="25">
        <v>186</v>
      </c>
    </row>
    <row r="17" spans="1:10" ht="16" customHeight="1" x14ac:dyDescent="0.35">
      <c r="A17" s="24"/>
      <c r="B17" s="17"/>
      <c r="C17" s="11"/>
      <c r="D17" s="9"/>
      <c r="E17" s="11" t="s">
        <v>87</v>
      </c>
      <c r="F17" s="17">
        <v>252</v>
      </c>
      <c r="G17" s="1" t="s">
        <v>108</v>
      </c>
      <c r="H17" s="17">
        <v>147</v>
      </c>
      <c r="I17" s="11" t="s">
        <v>46</v>
      </c>
      <c r="J17" s="25">
        <v>143</v>
      </c>
    </row>
    <row r="18" spans="1:10" ht="16" customHeight="1" x14ac:dyDescent="0.35">
      <c r="A18" s="24"/>
      <c r="B18" s="17"/>
      <c r="C18" s="11"/>
      <c r="D18" s="9"/>
      <c r="E18" s="11" t="s">
        <v>70</v>
      </c>
      <c r="F18" s="17">
        <v>354</v>
      </c>
      <c r="G18" s="1" t="s">
        <v>39</v>
      </c>
      <c r="H18" s="17">
        <v>345</v>
      </c>
      <c r="I18" s="11" t="s">
        <v>42</v>
      </c>
      <c r="J18" s="25">
        <v>334</v>
      </c>
    </row>
    <row r="19" spans="1:10" ht="16" customHeight="1" x14ac:dyDescent="0.35">
      <c r="A19" s="24"/>
      <c r="B19" s="17"/>
      <c r="C19" s="11"/>
      <c r="D19" s="9"/>
      <c r="E19" s="11" t="s">
        <v>89</v>
      </c>
      <c r="F19" s="17">
        <v>66</v>
      </c>
      <c r="G19" s="1" t="s">
        <v>29</v>
      </c>
      <c r="H19" s="17">
        <v>59</v>
      </c>
      <c r="I19" s="11" t="s">
        <v>82</v>
      </c>
      <c r="J19" s="25">
        <v>310</v>
      </c>
    </row>
    <row r="20" spans="1:10" ht="16" customHeight="1" x14ac:dyDescent="0.35">
      <c r="A20" s="23"/>
      <c r="B20" s="42"/>
      <c r="C20" s="7"/>
      <c r="D20" s="8"/>
      <c r="E20" s="7" t="s">
        <v>2</v>
      </c>
      <c r="F20" s="47" t="s">
        <v>105</v>
      </c>
      <c r="G20" s="7" t="s">
        <v>2</v>
      </c>
      <c r="H20" s="47" t="s">
        <v>105</v>
      </c>
      <c r="I20" s="7" t="s">
        <v>2</v>
      </c>
      <c r="J20" s="49" t="s">
        <v>105</v>
      </c>
    </row>
    <row r="21" spans="1:10" ht="16" customHeight="1" x14ac:dyDescent="0.35">
      <c r="A21" s="24"/>
      <c r="B21" s="17"/>
      <c r="C21" s="11"/>
      <c r="D21" s="9"/>
      <c r="E21" s="11" t="s">
        <v>107</v>
      </c>
      <c r="F21" s="17">
        <v>265</v>
      </c>
      <c r="G21" s="11" t="s">
        <v>9</v>
      </c>
      <c r="H21" s="17">
        <v>178</v>
      </c>
      <c r="I21" s="11" t="s">
        <v>23</v>
      </c>
      <c r="J21" s="26">
        <v>200</v>
      </c>
    </row>
    <row r="22" spans="1:10" ht="16" customHeight="1" thickBot="1" x14ac:dyDescent="0.4">
      <c r="A22" s="27"/>
      <c r="B22" s="30"/>
      <c r="C22" s="29"/>
      <c r="D22" s="28"/>
      <c r="E22" s="29" t="s">
        <v>14</v>
      </c>
      <c r="F22" s="30">
        <v>63</v>
      </c>
      <c r="G22" s="29" t="s">
        <v>33</v>
      </c>
      <c r="H22" s="30">
        <v>133</v>
      </c>
      <c r="I22" s="29" t="s">
        <v>22</v>
      </c>
      <c r="J22" s="31">
        <v>45</v>
      </c>
    </row>
    <row r="23" spans="1:10" ht="16" customHeight="1" x14ac:dyDescent="0.35">
      <c r="A23" s="32">
        <v>44991</v>
      </c>
      <c r="B23" s="43"/>
      <c r="C23" s="34">
        <v>44992</v>
      </c>
      <c r="D23" s="33"/>
      <c r="E23" s="34">
        <v>44993</v>
      </c>
      <c r="F23" s="43"/>
      <c r="G23" s="34">
        <v>44994</v>
      </c>
      <c r="H23" s="43"/>
      <c r="I23" s="34">
        <v>44995</v>
      </c>
      <c r="J23" s="50"/>
    </row>
    <row r="24" spans="1:10" ht="16" customHeight="1" x14ac:dyDescent="0.35">
      <c r="A24" s="35" t="s">
        <v>0</v>
      </c>
      <c r="B24" s="38" t="s">
        <v>105</v>
      </c>
      <c r="C24" s="3" t="s">
        <v>0</v>
      </c>
      <c r="D24" s="36" t="s">
        <v>105</v>
      </c>
      <c r="E24" s="3" t="s">
        <v>0</v>
      </c>
      <c r="F24" s="38" t="s">
        <v>105</v>
      </c>
      <c r="G24" s="3" t="s">
        <v>0</v>
      </c>
      <c r="H24" s="38" t="s">
        <v>105</v>
      </c>
      <c r="I24" s="3" t="s">
        <v>0</v>
      </c>
      <c r="J24" s="54" t="s">
        <v>105</v>
      </c>
    </row>
    <row r="25" spans="1:10" ht="16" customHeight="1" x14ac:dyDescent="0.35">
      <c r="A25" s="24" t="s">
        <v>93</v>
      </c>
      <c r="B25" s="37">
        <v>165</v>
      </c>
      <c r="C25" s="11" t="s">
        <v>96</v>
      </c>
      <c r="D25" s="37">
        <v>168</v>
      </c>
      <c r="E25" s="11" t="s">
        <v>26</v>
      </c>
      <c r="F25" s="37">
        <v>150</v>
      </c>
      <c r="G25" s="11" t="s">
        <v>6</v>
      </c>
      <c r="H25" s="37">
        <v>250</v>
      </c>
      <c r="I25" s="11" t="s">
        <v>94</v>
      </c>
      <c r="J25" s="26">
        <v>148</v>
      </c>
    </row>
    <row r="26" spans="1:10" ht="16" customHeight="1" x14ac:dyDescent="0.35">
      <c r="A26" s="24" t="s">
        <v>74</v>
      </c>
      <c r="B26" s="37">
        <v>66</v>
      </c>
      <c r="C26" s="11" t="s">
        <v>38</v>
      </c>
      <c r="D26" s="37">
        <v>54</v>
      </c>
      <c r="E26" s="11" t="s">
        <v>12</v>
      </c>
      <c r="F26" s="37">
        <v>87</v>
      </c>
      <c r="G26" s="11" t="s">
        <v>114</v>
      </c>
      <c r="H26" s="37">
        <v>72</v>
      </c>
      <c r="I26" s="11" t="s">
        <v>3</v>
      </c>
      <c r="J26" s="26">
        <v>56</v>
      </c>
    </row>
    <row r="27" spans="1:10" ht="16" customHeight="1" x14ac:dyDescent="0.35">
      <c r="A27" s="24" t="s">
        <v>109</v>
      </c>
      <c r="B27" s="37">
        <v>20</v>
      </c>
      <c r="C27" s="11" t="s">
        <v>25</v>
      </c>
      <c r="D27" s="37">
        <v>174</v>
      </c>
      <c r="E27" s="11" t="s">
        <v>3</v>
      </c>
      <c r="F27" s="37">
        <v>56</v>
      </c>
      <c r="G27" s="11" t="s">
        <v>4</v>
      </c>
      <c r="H27" s="37">
        <v>64</v>
      </c>
      <c r="I27" s="11" t="s">
        <v>12</v>
      </c>
      <c r="J27" s="26">
        <v>87</v>
      </c>
    </row>
    <row r="28" spans="1:10" ht="16" customHeight="1" x14ac:dyDescent="0.35">
      <c r="A28" s="24" t="s">
        <v>12</v>
      </c>
      <c r="B28" s="37">
        <v>87</v>
      </c>
      <c r="C28" s="11" t="s">
        <v>13</v>
      </c>
      <c r="D28" s="37">
        <v>56</v>
      </c>
      <c r="E28" s="11" t="s">
        <v>109</v>
      </c>
      <c r="F28" s="37">
        <v>20</v>
      </c>
      <c r="G28" s="11" t="s">
        <v>13</v>
      </c>
      <c r="H28" s="37">
        <v>56</v>
      </c>
      <c r="I28" s="11" t="s">
        <v>63</v>
      </c>
      <c r="J28" s="26">
        <v>54</v>
      </c>
    </row>
    <row r="29" spans="1:10" ht="16" customHeight="1" x14ac:dyDescent="0.35">
      <c r="A29" s="24" t="s">
        <v>18</v>
      </c>
      <c r="B29" s="37">
        <v>8</v>
      </c>
      <c r="C29" s="11" t="s">
        <v>14</v>
      </c>
      <c r="D29" s="37">
        <v>63</v>
      </c>
      <c r="E29" s="11" t="s">
        <v>24</v>
      </c>
      <c r="F29" s="37">
        <v>8</v>
      </c>
      <c r="G29" s="11" t="s">
        <v>14</v>
      </c>
      <c r="H29" s="37">
        <v>63</v>
      </c>
      <c r="I29" s="11" t="s">
        <v>10</v>
      </c>
      <c r="J29" s="26">
        <v>8</v>
      </c>
    </row>
    <row r="30" spans="1:10" ht="16" customHeight="1" x14ac:dyDescent="0.35">
      <c r="A30" s="35" t="s">
        <v>1</v>
      </c>
      <c r="B30" s="38" t="s">
        <v>105</v>
      </c>
      <c r="C30" s="3" t="s">
        <v>1</v>
      </c>
      <c r="D30" s="38" t="s">
        <v>105</v>
      </c>
      <c r="E30" s="3" t="s">
        <v>1</v>
      </c>
      <c r="F30" s="38" t="s">
        <v>105</v>
      </c>
      <c r="G30" s="3" t="s">
        <v>1</v>
      </c>
      <c r="H30" s="38" t="s">
        <v>105</v>
      </c>
      <c r="I30" s="3" t="s">
        <v>1</v>
      </c>
      <c r="J30" s="54" t="s">
        <v>105</v>
      </c>
    </row>
    <row r="31" spans="1:10" ht="16" customHeight="1" x14ac:dyDescent="0.35">
      <c r="A31" s="24" t="s">
        <v>47</v>
      </c>
      <c r="B31" s="37">
        <v>144</v>
      </c>
      <c r="C31" s="11" t="s">
        <v>8</v>
      </c>
      <c r="D31" s="37">
        <v>130</v>
      </c>
      <c r="E31" s="11" t="s">
        <v>31</v>
      </c>
      <c r="F31" s="37">
        <v>139</v>
      </c>
      <c r="G31" s="1" t="s">
        <v>50</v>
      </c>
      <c r="H31" s="37">
        <v>170</v>
      </c>
      <c r="I31" s="11" t="s">
        <v>15</v>
      </c>
      <c r="J31" s="26">
        <v>193</v>
      </c>
    </row>
    <row r="32" spans="1:10" ht="16" customHeight="1" x14ac:dyDescent="0.35">
      <c r="A32" s="24" t="s">
        <v>61</v>
      </c>
      <c r="B32" s="37">
        <v>367</v>
      </c>
      <c r="C32" s="11" t="s">
        <v>68</v>
      </c>
      <c r="D32" s="37">
        <v>364</v>
      </c>
      <c r="E32" s="11" t="s">
        <v>83</v>
      </c>
      <c r="F32" s="37">
        <v>370</v>
      </c>
      <c r="G32" s="1" t="s">
        <v>71</v>
      </c>
      <c r="H32" s="37">
        <v>210</v>
      </c>
      <c r="I32" s="11" t="s">
        <v>52</v>
      </c>
      <c r="J32" s="26">
        <v>197</v>
      </c>
    </row>
    <row r="33" spans="1:10" ht="16" customHeight="1" x14ac:dyDescent="0.35">
      <c r="A33" s="24" t="s">
        <v>56</v>
      </c>
      <c r="B33" s="37">
        <v>378</v>
      </c>
      <c r="C33" s="11" t="s">
        <v>27</v>
      </c>
      <c r="D33" s="37">
        <v>291</v>
      </c>
      <c r="E33" s="11" t="s">
        <v>75</v>
      </c>
      <c r="F33" s="37">
        <v>298</v>
      </c>
      <c r="G33" s="1" t="s">
        <v>19</v>
      </c>
      <c r="H33" s="37">
        <v>334</v>
      </c>
      <c r="I33" s="11" t="s">
        <v>39</v>
      </c>
      <c r="J33" s="26">
        <v>345</v>
      </c>
    </row>
    <row r="34" spans="1:10" ht="16" customHeight="1" x14ac:dyDescent="0.35">
      <c r="A34" s="24" t="s">
        <v>22</v>
      </c>
      <c r="B34" s="37">
        <v>45</v>
      </c>
      <c r="C34" s="11" t="s">
        <v>76</v>
      </c>
      <c r="D34" s="37">
        <v>270</v>
      </c>
      <c r="E34" s="16" t="s">
        <v>92</v>
      </c>
      <c r="F34" s="37">
        <v>330</v>
      </c>
      <c r="G34" s="1" t="s">
        <v>80</v>
      </c>
      <c r="H34" s="37">
        <v>290</v>
      </c>
      <c r="I34" s="11" t="s">
        <v>44</v>
      </c>
      <c r="J34" s="26">
        <v>54</v>
      </c>
    </row>
    <row r="35" spans="1:10" ht="16" customHeight="1" x14ac:dyDescent="0.35">
      <c r="A35" s="35" t="s">
        <v>2</v>
      </c>
      <c r="B35" s="38" t="s">
        <v>105</v>
      </c>
      <c r="C35" s="3" t="s">
        <v>2</v>
      </c>
      <c r="D35" s="36" t="s">
        <v>105</v>
      </c>
      <c r="E35" s="3" t="s">
        <v>2</v>
      </c>
      <c r="F35" s="38" t="s">
        <v>105</v>
      </c>
      <c r="G35" s="3" t="s">
        <v>2</v>
      </c>
      <c r="H35" s="38" t="s">
        <v>105</v>
      </c>
      <c r="I35" s="3" t="s">
        <v>2</v>
      </c>
      <c r="J35" s="54" t="s">
        <v>105</v>
      </c>
    </row>
    <row r="36" spans="1:10" ht="16" customHeight="1" x14ac:dyDescent="0.35">
      <c r="A36" s="24" t="s">
        <v>43</v>
      </c>
      <c r="B36" s="37">
        <v>270</v>
      </c>
      <c r="C36" s="11" t="s">
        <v>69</v>
      </c>
      <c r="D36" s="37">
        <v>283</v>
      </c>
      <c r="E36" s="11" t="s">
        <v>57</v>
      </c>
      <c r="F36" s="37">
        <v>265</v>
      </c>
      <c r="G36" s="11" t="s">
        <v>95</v>
      </c>
      <c r="H36" s="37">
        <v>214</v>
      </c>
      <c r="I36" s="11" t="s">
        <v>23</v>
      </c>
      <c r="J36" s="26">
        <v>200</v>
      </c>
    </row>
    <row r="37" spans="1:10" ht="16" customHeight="1" x14ac:dyDescent="0.35">
      <c r="A37" s="24" t="s">
        <v>14</v>
      </c>
      <c r="B37" s="37">
        <v>63</v>
      </c>
      <c r="C37" s="11" t="s">
        <v>24</v>
      </c>
      <c r="D37" s="37">
        <v>8</v>
      </c>
      <c r="E37" s="11" t="s">
        <v>14</v>
      </c>
      <c r="F37" s="37">
        <v>63</v>
      </c>
      <c r="G37" s="11" t="s">
        <v>33</v>
      </c>
      <c r="H37" s="37">
        <v>133</v>
      </c>
      <c r="I37" s="11" t="s">
        <v>22</v>
      </c>
      <c r="J37" s="26">
        <v>45</v>
      </c>
    </row>
    <row r="38" spans="1:10" ht="16" customHeight="1" x14ac:dyDescent="0.35">
      <c r="A38" s="55">
        <v>44998</v>
      </c>
      <c r="B38" s="44"/>
      <c r="C38" s="4">
        <v>44999</v>
      </c>
      <c r="D38" s="10"/>
      <c r="E38" s="4" t="s">
        <v>84</v>
      </c>
      <c r="F38" s="44"/>
      <c r="G38" s="4">
        <v>45001</v>
      </c>
      <c r="H38" s="44"/>
      <c r="I38" s="4">
        <v>45002</v>
      </c>
      <c r="J38" s="56"/>
    </row>
    <row r="39" spans="1:10" ht="16" customHeight="1" x14ac:dyDescent="0.35">
      <c r="A39" s="57" t="s">
        <v>0</v>
      </c>
      <c r="B39" s="51" t="s">
        <v>105</v>
      </c>
      <c r="C39" s="5" t="s">
        <v>0</v>
      </c>
      <c r="D39" s="51" t="s">
        <v>105</v>
      </c>
      <c r="E39" s="5" t="s">
        <v>0</v>
      </c>
      <c r="F39" s="51" t="s">
        <v>105</v>
      </c>
      <c r="G39" s="5" t="s">
        <v>0</v>
      </c>
      <c r="H39" s="51" t="s">
        <v>105</v>
      </c>
      <c r="I39" s="5" t="s">
        <v>0</v>
      </c>
      <c r="J39" s="58" t="s">
        <v>105</v>
      </c>
    </row>
    <row r="40" spans="1:10" ht="16" customHeight="1" x14ac:dyDescent="0.35">
      <c r="A40" s="24" t="s">
        <v>96</v>
      </c>
      <c r="B40" s="17">
        <v>168</v>
      </c>
      <c r="C40" s="11" t="s">
        <v>6</v>
      </c>
      <c r="D40" s="17">
        <v>250</v>
      </c>
      <c r="E40" s="11" t="s">
        <v>11</v>
      </c>
      <c r="F40" s="17">
        <v>152</v>
      </c>
      <c r="G40" s="11" t="s">
        <v>34</v>
      </c>
      <c r="H40" s="17">
        <v>362</v>
      </c>
      <c r="I40" s="11" t="s">
        <v>26</v>
      </c>
      <c r="J40" s="25">
        <v>174</v>
      </c>
    </row>
    <row r="41" spans="1:10" ht="16" customHeight="1" x14ac:dyDescent="0.35">
      <c r="A41" s="24" t="s">
        <v>114</v>
      </c>
      <c r="B41" s="17">
        <v>72</v>
      </c>
      <c r="C41" s="11" t="s">
        <v>30</v>
      </c>
      <c r="D41" s="17">
        <v>54</v>
      </c>
      <c r="E41" s="11" t="s">
        <v>74</v>
      </c>
      <c r="F41" s="17">
        <v>66</v>
      </c>
      <c r="G41" s="11" t="s">
        <v>12</v>
      </c>
      <c r="H41" s="17">
        <v>87</v>
      </c>
      <c r="I41" s="11" t="s">
        <v>106</v>
      </c>
      <c r="J41" s="25">
        <v>174</v>
      </c>
    </row>
    <row r="42" spans="1:10" ht="16" customHeight="1" x14ac:dyDescent="0.35">
      <c r="A42" s="24" t="s">
        <v>4</v>
      </c>
      <c r="B42" s="17">
        <v>64</v>
      </c>
      <c r="C42" s="11" t="s">
        <v>3</v>
      </c>
      <c r="D42" s="17">
        <v>56</v>
      </c>
      <c r="E42" s="11" t="s">
        <v>109</v>
      </c>
      <c r="F42" s="17">
        <v>20</v>
      </c>
      <c r="G42" s="11" t="s">
        <v>13</v>
      </c>
      <c r="H42" s="17">
        <v>56</v>
      </c>
      <c r="I42" s="11" t="s">
        <v>4</v>
      </c>
      <c r="J42" s="25">
        <v>64</v>
      </c>
    </row>
    <row r="43" spans="1:10" ht="16" customHeight="1" x14ac:dyDescent="0.35">
      <c r="A43" s="24" t="s">
        <v>13</v>
      </c>
      <c r="B43" s="17">
        <v>56</v>
      </c>
      <c r="C43" s="11" t="s">
        <v>12</v>
      </c>
      <c r="D43" s="17">
        <v>87</v>
      </c>
      <c r="E43" s="11" t="s">
        <v>25</v>
      </c>
      <c r="F43" s="17">
        <v>174</v>
      </c>
      <c r="G43" s="11" t="s">
        <v>97</v>
      </c>
      <c r="H43" s="17">
        <v>54</v>
      </c>
      <c r="I43" s="11" t="s">
        <v>3</v>
      </c>
      <c r="J43" s="25">
        <v>56</v>
      </c>
    </row>
    <row r="44" spans="1:10" ht="16" customHeight="1" x14ac:dyDescent="0.35">
      <c r="A44" s="24" t="s">
        <v>18</v>
      </c>
      <c r="B44" s="17">
        <v>8</v>
      </c>
      <c r="C44" s="11" t="s">
        <v>14</v>
      </c>
      <c r="D44" s="17">
        <v>63</v>
      </c>
      <c r="E44" s="11" t="s">
        <v>10</v>
      </c>
      <c r="F44" s="17">
        <v>8</v>
      </c>
      <c r="G44" s="11" t="s">
        <v>14</v>
      </c>
      <c r="H44" s="17">
        <v>63</v>
      </c>
      <c r="I44" s="11" t="s">
        <v>5</v>
      </c>
      <c r="J44" s="25">
        <v>8</v>
      </c>
    </row>
    <row r="45" spans="1:10" ht="16" customHeight="1" x14ac:dyDescent="0.35">
      <c r="A45" s="57" t="s">
        <v>1</v>
      </c>
      <c r="B45" s="51" t="s">
        <v>105</v>
      </c>
      <c r="C45" s="5" t="s">
        <v>1</v>
      </c>
      <c r="D45" s="51" t="s">
        <v>105</v>
      </c>
      <c r="E45" s="5" t="s">
        <v>1</v>
      </c>
      <c r="F45" s="51" t="s">
        <v>105</v>
      </c>
      <c r="G45" s="5" t="s">
        <v>1</v>
      </c>
      <c r="H45" s="51" t="s">
        <v>105</v>
      </c>
      <c r="I45" s="5" t="s">
        <v>1</v>
      </c>
      <c r="J45" s="58" t="s">
        <v>105</v>
      </c>
    </row>
    <row r="46" spans="1:10" ht="16" customHeight="1" x14ac:dyDescent="0.35">
      <c r="A46" s="24" t="s">
        <v>59</v>
      </c>
      <c r="B46" s="17">
        <v>139</v>
      </c>
      <c r="C46" s="11" t="s">
        <v>65</v>
      </c>
      <c r="D46" s="17">
        <v>110</v>
      </c>
      <c r="E46" s="11" t="s">
        <v>28</v>
      </c>
      <c r="F46" s="17">
        <v>186</v>
      </c>
      <c r="G46" s="11" t="s">
        <v>47</v>
      </c>
      <c r="H46" s="17">
        <v>181</v>
      </c>
      <c r="I46" s="11" t="s">
        <v>21</v>
      </c>
      <c r="J46" s="25">
        <v>210</v>
      </c>
    </row>
    <row r="47" spans="1:10" ht="16" customHeight="1" x14ac:dyDescent="0.35">
      <c r="A47" s="24" t="s">
        <v>48</v>
      </c>
      <c r="B47" s="17">
        <v>264</v>
      </c>
      <c r="C47" s="11" t="s">
        <v>66</v>
      </c>
      <c r="D47" s="17">
        <v>410</v>
      </c>
      <c r="E47" s="11" t="s">
        <v>64</v>
      </c>
      <c r="F47" s="17">
        <v>285</v>
      </c>
      <c r="G47" s="11" t="s">
        <v>99</v>
      </c>
      <c r="H47" s="17">
        <v>525</v>
      </c>
      <c r="I47" s="11" t="s">
        <v>58</v>
      </c>
      <c r="J47" s="25">
        <v>307</v>
      </c>
    </row>
    <row r="48" spans="1:10" ht="16" customHeight="1" x14ac:dyDescent="0.35">
      <c r="A48" s="24" t="s">
        <v>42</v>
      </c>
      <c r="B48" s="17">
        <v>334</v>
      </c>
      <c r="C48" s="69" t="s">
        <v>115</v>
      </c>
      <c r="D48" s="17">
        <v>345</v>
      </c>
      <c r="E48" s="11" t="s">
        <v>19</v>
      </c>
      <c r="F48" s="17">
        <v>334</v>
      </c>
      <c r="G48" s="11" t="s">
        <v>45</v>
      </c>
      <c r="H48" s="17">
        <v>135</v>
      </c>
      <c r="I48" s="11" t="s">
        <v>27</v>
      </c>
      <c r="J48" s="25">
        <v>291</v>
      </c>
    </row>
    <row r="49" spans="1:10" ht="16" customHeight="1" x14ac:dyDescent="0.35">
      <c r="A49" s="24" t="s">
        <v>29</v>
      </c>
      <c r="B49" s="17">
        <v>59</v>
      </c>
      <c r="C49" s="11" t="s">
        <v>90</v>
      </c>
      <c r="D49" s="17">
        <v>133</v>
      </c>
      <c r="E49" s="11" t="s">
        <v>22</v>
      </c>
      <c r="F49" s="17">
        <v>45</v>
      </c>
      <c r="G49" s="11" t="s">
        <v>73</v>
      </c>
      <c r="H49" s="17">
        <v>442</v>
      </c>
      <c r="I49" s="16" t="s">
        <v>100</v>
      </c>
      <c r="J49" s="25">
        <v>398</v>
      </c>
    </row>
    <row r="50" spans="1:10" ht="16" customHeight="1" x14ac:dyDescent="0.35">
      <c r="A50" s="57" t="s">
        <v>2</v>
      </c>
      <c r="B50" s="51" t="s">
        <v>105</v>
      </c>
      <c r="C50" s="5" t="s">
        <v>2</v>
      </c>
      <c r="D50" s="51" t="s">
        <v>105</v>
      </c>
      <c r="E50" s="5" t="s">
        <v>2</v>
      </c>
      <c r="F50" s="51" t="s">
        <v>105</v>
      </c>
      <c r="G50" s="5" t="s">
        <v>2</v>
      </c>
      <c r="H50" s="51" t="s">
        <v>105</v>
      </c>
      <c r="I50" s="5" t="s">
        <v>2</v>
      </c>
      <c r="J50" s="58" t="s">
        <v>105</v>
      </c>
    </row>
    <row r="51" spans="1:10" ht="16" customHeight="1" x14ac:dyDescent="0.35">
      <c r="A51" s="24" t="s">
        <v>36</v>
      </c>
      <c r="B51" s="17">
        <v>198</v>
      </c>
      <c r="C51" s="11" t="s">
        <v>69</v>
      </c>
      <c r="D51" s="17">
        <v>283</v>
      </c>
      <c r="E51" s="11" t="s">
        <v>43</v>
      </c>
      <c r="F51" s="17">
        <v>270</v>
      </c>
      <c r="G51" s="11" t="s">
        <v>32</v>
      </c>
      <c r="H51" s="17">
        <v>407</v>
      </c>
      <c r="I51" s="11" t="s">
        <v>110</v>
      </c>
      <c r="J51" s="25">
        <v>270</v>
      </c>
    </row>
    <row r="52" spans="1:10" ht="16" customHeight="1" x14ac:dyDescent="0.35">
      <c r="A52" s="24" t="s">
        <v>22</v>
      </c>
      <c r="B52" s="17">
        <v>45</v>
      </c>
      <c r="C52" s="11" t="s">
        <v>10</v>
      </c>
      <c r="D52" s="17">
        <v>8</v>
      </c>
      <c r="E52" s="11" t="s">
        <v>14</v>
      </c>
      <c r="F52" s="17">
        <v>63</v>
      </c>
      <c r="G52" s="11" t="s">
        <v>77</v>
      </c>
      <c r="H52" s="17">
        <v>40</v>
      </c>
      <c r="I52" s="11" t="s">
        <v>14</v>
      </c>
      <c r="J52" s="25">
        <v>63</v>
      </c>
    </row>
    <row r="53" spans="1:10" ht="16" customHeight="1" x14ac:dyDescent="0.35">
      <c r="A53" s="59">
        <v>45005</v>
      </c>
      <c r="B53" s="42"/>
      <c r="C53" s="6">
        <v>45006</v>
      </c>
      <c r="D53" s="8"/>
      <c r="E53" s="6">
        <v>45007</v>
      </c>
      <c r="F53" s="42"/>
      <c r="G53" s="6">
        <v>45008</v>
      </c>
      <c r="H53" s="42"/>
      <c r="I53" s="6">
        <v>45009</v>
      </c>
      <c r="J53" s="60"/>
    </row>
    <row r="54" spans="1:10" ht="16" customHeight="1" x14ac:dyDescent="0.35">
      <c r="A54" s="23" t="s">
        <v>0</v>
      </c>
      <c r="B54" s="52" t="s">
        <v>105</v>
      </c>
      <c r="C54" s="7" t="s">
        <v>0</v>
      </c>
      <c r="D54" s="52" t="s">
        <v>105</v>
      </c>
      <c r="E54" s="7" t="s">
        <v>0</v>
      </c>
      <c r="F54" s="52" t="s">
        <v>105</v>
      </c>
      <c r="G54" s="7" t="s">
        <v>0</v>
      </c>
      <c r="H54" s="52" t="s">
        <v>105</v>
      </c>
      <c r="I54" s="7" t="s">
        <v>0</v>
      </c>
      <c r="J54" s="61" t="s">
        <v>105</v>
      </c>
    </row>
    <row r="55" spans="1:10" ht="16" customHeight="1" x14ac:dyDescent="0.35">
      <c r="A55" s="24" t="s">
        <v>49</v>
      </c>
      <c r="B55" s="17">
        <v>124</v>
      </c>
      <c r="C55" s="11" t="s">
        <v>11</v>
      </c>
      <c r="D55" s="17">
        <v>152</v>
      </c>
      <c r="E55" s="11" t="s">
        <v>96</v>
      </c>
      <c r="F55" s="17">
        <v>168</v>
      </c>
      <c r="G55" s="11" t="s">
        <v>6</v>
      </c>
      <c r="H55" s="17">
        <v>250</v>
      </c>
      <c r="I55" s="11" t="s">
        <v>26</v>
      </c>
      <c r="J55" s="25">
        <v>200</v>
      </c>
    </row>
    <row r="56" spans="1:10" ht="16" customHeight="1" x14ac:dyDescent="0.35">
      <c r="A56" s="24" t="s">
        <v>12</v>
      </c>
      <c r="B56" s="17">
        <v>87</v>
      </c>
      <c r="C56" s="11" t="s">
        <v>74</v>
      </c>
      <c r="D56" s="17">
        <v>66</v>
      </c>
      <c r="E56" s="11" t="s">
        <v>17</v>
      </c>
      <c r="F56" s="17">
        <v>77</v>
      </c>
      <c r="G56" s="11" t="s">
        <v>114</v>
      </c>
      <c r="H56" s="17">
        <v>72</v>
      </c>
      <c r="I56" s="11" t="s">
        <v>12</v>
      </c>
      <c r="J56" s="25">
        <v>87</v>
      </c>
    </row>
    <row r="57" spans="1:10" ht="16" customHeight="1" x14ac:dyDescent="0.35">
      <c r="A57" s="24" t="s">
        <v>13</v>
      </c>
      <c r="B57" s="17">
        <v>56</v>
      </c>
      <c r="C57" s="11" t="s">
        <v>109</v>
      </c>
      <c r="D57" s="17">
        <v>20</v>
      </c>
      <c r="E57" s="11" t="s">
        <v>3</v>
      </c>
      <c r="F57" s="17">
        <v>56</v>
      </c>
      <c r="G57" s="11" t="s">
        <v>4</v>
      </c>
      <c r="H57" s="17">
        <v>64</v>
      </c>
      <c r="I57" s="11" t="s">
        <v>81</v>
      </c>
      <c r="J57" s="25">
        <v>54</v>
      </c>
    </row>
    <row r="58" spans="1:10" ht="16" customHeight="1" x14ac:dyDescent="0.35">
      <c r="A58" s="24" t="s">
        <v>30</v>
      </c>
      <c r="B58" s="17">
        <v>54</v>
      </c>
      <c r="C58" s="11" t="s">
        <v>25</v>
      </c>
      <c r="D58" s="17">
        <v>174</v>
      </c>
      <c r="E58" s="11" t="s">
        <v>12</v>
      </c>
      <c r="F58" s="17">
        <v>87</v>
      </c>
      <c r="G58" s="11" t="s">
        <v>13</v>
      </c>
      <c r="H58" s="17">
        <v>56</v>
      </c>
      <c r="I58" s="11" t="s">
        <v>109</v>
      </c>
      <c r="J58" s="25">
        <v>20</v>
      </c>
    </row>
    <row r="59" spans="1:10" ht="16" customHeight="1" x14ac:dyDescent="0.35">
      <c r="A59" s="24" t="s">
        <v>10</v>
      </c>
      <c r="B59" s="17">
        <v>8</v>
      </c>
      <c r="C59" s="11" t="s">
        <v>14</v>
      </c>
      <c r="D59" s="17">
        <v>63</v>
      </c>
      <c r="E59" s="11" t="s">
        <v>24</v>
      </c>
      <c r="F59" s="17">
        <v>8</v>
      </c>
      <c r="G59" s="11" t="s">
        <v>14</v>
      </c>
      <c r="H59" s="17">
        <v>63</v>
      </c>
      <c r="I59" s="11" t="s">
        <v>18</v>
      </c>
      <c r="J59" s="25">
        <v>8</v>
      </c>
    </row>
    <row r="60" spans="1:10" ht="16" customHeight="1" x14ac:dyDescent="0.35">
      <c r="A60" s="23" t="s">
        <v>1</v>
      </c>
      <c r="B60" s="52" t="s">
        <v>105</v>
      </c>
      <c r="C60" s="7" t="s">
        <v>1</v>
      </c>
      <c r="D60" s="52" t="s">
        <v>105</v>
      </c>
      <c r="E60" s="7" t="s">
        <v>1</v>
      </c>
      <c r="F60" s="52" t="s">
        <v>105</v>
      </c>
      <c r="G60" s="7" t="s">
        <v>1</v>
      </c>
      <c r="H60" s="52" t="s">
        <v>105</v>
      </c>
      <c r="I60" s="7" t="s">
        <v>1</v>
      </c>
      <c r="J60" s="61" t="s">
        <v>105</v>
      </c>
    </row>
    <row r="61" spans="1:10" ht="16" customHeight="1" x14ac:dyDescent="0.35">
      <c r="A61" s="24" t="s">
        <v>21</v>
      </c>
      <c r="B61" s="17">
        <v>210</v>
      </c>
      <c r="C61" s="11" t="s">
        <v>35</v>
      </c>
      <c r="D61" s="17">
        <v>151</v>
      </c>
      <c r="E61" s="11" t="s">
        <v>21</v>
      </c>
      <c r="F61" s="17">
        <v>210</v>
      </c>
      <c r="G61" s="11" t="s">
        <v>28</v>
      </c>
      <c r="H61" s="17">
        <v>186</v>
      </c>
      <c r="I61" s="11" t="s">
        <v>31</v>
      </c>
      <c r="J61" s="25">
        <v>149</v>
      </c>
    </row>
    <row r="62" spans="1:10" ht="16" customHeight="1" x14ac:dyDescent="0.35">
      <c r="A62" s="24" t="s">
        <v>79</v>
      </c>
      <c r="B62" s="17">
        <v>205</v>
      </c>
      <c r="C62" s="11" t="s">
        <v>78</v>
      </c>
      <c r="D62" s="17">
        <v>346</v>
      </c>
      <c r="E62" s="11" t="s">
        <v>85</v>
      </c>
      <c r="F62" s="17">
        <v>403</v>
      </c>
      <c r="G62" s="11" t="s">
        <v>101</v>
      </c>
      <c r="H62" s="17">
        <v>210</v>
      </c>
      <c r="I62" s="11" t="s">
        <v>67</v>
      </c>
      <c r="J62" s="25">
        <v>338</v>
      </c>
    </row>
    <row r="63" spans="1:10" ht="16" customHeight="1" x14ac:dyDescent="0.35">
      <c r="A63" s="24" t="s">
        <v>19</v>
      </c>
      <c r="B63" s="17">
        <v>334</v>
      </c>
      <c r="C63" s="11" t="s">
        <v>39</v>
      </c>
      <c r="D63" s="17">
        <v>345</v>
      </c>
      <c r="E63" s="11" t="s">
        <v>7</v>
      </c>
      <c r="F63" s="17">
        <v>269</v>
      </c>
      <c r="G63" s="11" t="s">
        <v>19</v>
      </c>
      <c r="H63" s="17">
        <v>334</v>
      </c>
      <c r="I63" s="11" t="s">
        <v>39</v>
      </c>
      <c r="J63" s="25">
        <v>345</v>
      </c>
    </row>
    <row r="64" spans="1:10" ht="16" customHeight="1" x14ac:dyDescent="0.35">
      <c r="A64" s="24" t="s">
        <v>29</v>
      </c>
      <c r="B64" s="17">
        <v>59</v>
      </c>
      <c r="C64" s="11" t="s">
        <v>16</v>
      </c>
      <c r="D64" s="17">
        <v>65</v>
      </c>
      <c r="E64" s="11" t="s">
        <v>89</v>
      </c>
      <c r="F64" s="17">
        <v>66</v>
      </c>
      <c r="G64" s="11" t="s">
        <v>102</v>
      </c>
      <c r="H64" s="17">
        <v>476</v>
      </c>
      <c r="I64" s="16" t="s">
        <v>22</v>
      </c>
      <c r="J64" s="25">
        <v>45</v>
      </c>
    </row>
    <row r="65" spans="1:11" ht="16" customHeight="1" x14ac:dyDescent="0.35">
      <c r="A65" s="23" t="s">
        <v>2</v>
      </c>
      <c r="B65" s="52" t="s">
        <v>105</v>
      </c>
      <c r="C65" s="7" t="s">
        <v>2</v>
      </c>
      <c r="D65" s="52" t="s">
        <v>105</v>
      </c>
      <c r="E65" s="7" t="s">
        <v>2</v>
      </c>
      <c r="F65" s="52" t="s">
        <v>105</v>
      </c>
      <c r="G65" s="7" t="s">
        <v>2</v>
      </c>
      <c r="H65" s="52" t="s">
        <v>105</v>
      </c>
      <c r="I65" s="7" t="s">
        <v>2</v>
      </c>
      <c r="J65" s="61" t="s">
        <v>105</v>
      </c>
    </row>
    <row r="66" spans="1:11" ht="16" customHeight="1" x14ac:dyDescent="0.35">
      <c r="A66" s="24" t="s">
        <v>72</v>
      </c>
      <c r="B66" s="17">
        <v>200</v>
      </c>
      <c r="C66" s="11" t="s">
        <v>9</v>
      </c>
      <c r="D66" s="17">
        <v>178</v>
      </c>
      <c r="E66" s="11" t="s">
        <v>86</v>
      </c>
      <c r="F66" s="17">
        <v>302</v>
      </c>
      <c r="G66" s="11" t="s">
        <v>69</v>
      </c>
      <c r="H66" s="17">
        <v>283</v>
      </c>
      <c r="I66" s="11" t="s">
        <v>40</v>
      </c>
      <c r="J66" s="25">
        <v>310</v>
      </c>
    </row>
    <row r="67" spans="1:11" ht="16" customHeight="1" x14ac:dyDescent="0.35">
      <c r="A67" s="24" t="s">
        <v>10</v>
      </c>
      <c r="B67" s="17">
        <v>8</v>
      </c>
      <c r="C67" s="11" t="s">
        <v>22</v>
      </c>
      <c r="D67" s="17">
        <v>8</v>
      </c>
      <c r="E67" s="11" t="s">
        <v>14</v>
      </c>
      <c r="F67" s="17">
        <v>63</v>
      </c>
      <c r="G67" s="11" t="s">
        <v>18</v>
      </c>
      <c r="H67" s="17">
        <v>8</v>
      </c>
      <c r="I67" s="11" t="s">
        <v>14</v>
      </c>
      <c r="J67" s="25">
        <v>63</v>
      </c>
    </row>
    <row r="68" spans="1:11" ht="15.5" x14ac:dyDescent="0.35">
      <c r="A68" s="62">
        <v>45012</v>
      </c>
      <c r="B68" s="15"/>
      <c r="C68" s="2">
        <v>45013</v>
      </c>
      <c r="D68" s="15"/>
      <c r="E68" s="2">
        <v>45014</v>
      </c>
      <c r="F68" s="15"/>
      <c r="G68" s="2">
        <v>45015</v>
      </c>
      <c r="H68" s="15"/>
      <c r="I68" s="2">
        <v>45016</v>
      </c>
      <c r="J68" s="63"/>
    </row>
    <row r="69" spans="1:11" ht="15.5" x14ac:dyDescent="0.35">
      <c r="A69" s="35" t="s">
        <v>0</v>
      </c>
      <c r="B69" s="38" t="s">
        <v>105</v>
      </c>
      <c r="C69" s="3" t="s">
        <v>0</v>
      </c>
      <c r="D69" s="38" t="s">
        <v>105</v>
      </c>
      <c r="E69" s="3" t="s">
        <v>0</v>
      </c>
      <c r="F69" s="38" t="s">
        <v>105</v>
      </c>
      <c r="G69" s="3" t="s">
        <v>0</v>
      </c>
      <c r="H69" s="38" t="s">
        <v>105</v>
      </c>
      <c r="I69" s="3" t="s">
        <v>0</v>
      </c>
      <c r="J69" s="54" t="s">
        <v>105</v>
      </c>
    </row>
    <row r="70" spans="1:11" x14ac:dyDescent="0.35">
      <c r="A70" s="24" t="s">
        <v>45</v>
      </c>
      <c r="B70" s="17">
        <v>135</v>
      </c>
      <c r="C70" s="11" t="s">
        <v>11</v>
      </c>
      <c r="D70" s="17">
        <v>152</v>
      </c>
      <c r="E70" s="11" t="s">
        <v>34</v>
      </c>
      <c r="F70" s="17">
        <v>362</v>
      </c>
      <c r="G70" s="11" t="s">
        <v>96</v>
      </c>
      <c r="H70" s="17">
        <v>168</v>
      </c>
      <c r="I70" s="11" t="s">
        <v>17</v>
      </c>
      <c r="J70" s="25">
        <v>77</v>
      </c>
    </row>
    <row r="71" spans="1:11" x14ac:dyDescent="0.35">
      <c r="A71" s="24" t="s">
        <v>12</v>
      </c>
      <c r="B71" s="17">
        <v>87</v>
      </c>
      <c r="C71" s="11" t="s">
        <v>25</v>
      </c>
      <c r="D71" s="17">
        <v>174</v>
      </c>
      <c r="E71" s="11" t="s">
        <v>12</v>
      </c>
      <c r="F71" s="17">
        <v>87</v>
      </c>
      <c r="G71" s="11" t="s">
        <v>25</v>
      </c>
      <c r="H71" s="17">
        <v>174</v>
      </c>
      <c r="I71" s="11" t="s">
        <v>12</v>
      </c>
      <c r="J71" s="25">
        <v>87</v>
      </c>
    </row>
    <row r="72" spans="1:11" x14ac:dyDescent="0.35">
      <c r="A72" s="24" t="s">
        <v>13</v>
      </c>
      <c r="B72" s="17">
        <v>56</v>
      </c>
      <c r="C72" s="11" t="s">
        <v>3</v>
      </c>
      <c r="D72" s="17">
        <v>56</v>
      </c>
      <c r="E72" s="11" t="s">
        <v>13</v>
      </c>
      <c r="F72" s="17">
        <v>56</v>
      </c>
      <c r="G72" s="11" t="s">
        <v>114</v>
      </c>
      <c r="H72" s="17">
        <v>72</v>
      </c>
      <c r="I72" s="11" t="s">
        <v>3</v>
      </c>
      <c r="J72" s="25">
        <v>56</v>
      </c>
    </row>
    <row r="73" spans="1:11" x14ac:dyDescent="0.35">
      <c r="A73" s="24" t="s">
        <v>38</v>
      </c>
      <c r="B73" s="17">
        <v>54</v>
      </c>
      <c r="C73" s="11" t="s">
        <v>74</v>
      </c>
      <c r="D73" s="17">
        <v>66</v>
      </c>
      <c r="E73" s="11" t="s">
        <v>81</v>
      </c>
      <c r="F73" s="17">
        <v>54</v>
      </c>
      <c r="G73" s="11" t="s">
        <v>4</v>
      </c>
      <c r="H73" s="17">
        <v>64</v>
      </c>
      <c r="I73" s="11" t="s">
        <v>63</v>
      </c>
      <c r="J73" s="25">
        <v>54</v>
      </c>
    </row>
    <row r="74" spans="1:11" x14ac:dyDescent="0.35">
      <c r="A74" s="24" t="s">
        <v>10</v>
      </c>
      <c r="B74" s="17">
        <v>8</v>
      </c>
      <c r="C74" s="11" t="s">
        <v>18</v>
      </c>
      <c r="D74" s="17">
        <v>8</v>
      </c>
      <c r="E74" s="11" t="s">
        <v>14</v>
      </c>
      <c r="F74" s="17">
        <v>8</v>
      </c>
      <c r="G74" s="11" t="s">
        <v>24</v>
      </c>
      <c r="H74" s="17">
        <v>8</v>
      </c>
      <c r="I74" s="11" t="s">
        <v>5</v>
      </c>
      <c r="J74" s="25">
        <v>8</v>
      </c>
    </row>
    <row r="75" spans="1:11" ht="15.5" x14ac:dyDescent="0.35">
      <c r="A75" s="35" t="s">
        <v>1</v>
      </c>
      <c r="B75" s="38" t="s">
        <v>105</v>
      </c>
      <c r="C75" s="3" t="s">
        <v>1</v>
      </c>
      <c r="D75" s="38" t="s">
        <v>105</v>
      </c>
      <c r="E75" s="3" t="s">
        <v>1</v>
      </c>
      <c r="F75" s="38" t="s">
        <v>105</v>
      </c>
      <c r="G75" s="3" t="s">
        <v>1</v>
      </c>
      <c r="H75" s="38" t="s">
        <v>105</v>
      </c>
      <c r="I75" s="3" t="s">
        <v>1</v>
      </c>
      <c r="J75" s="54" t="s">
        <v>105</v>
      </c>
      <c r="K75" s="53"/>
    </row>
    <row r="76" spans="1:11" x14ac:dyDescent="0.35">
      <c r="A76" s="11" t="s">
        <v>111</v>
      </c>
      <c r="B76" s="17">
        <v>151</v>
      </c>
      <c r="C76" s="11" t="s">
        <v>28</v>
      </c>
      <c r="D76" s="17">
        <v>186</v>
      </c>
      <c r="E76" s="1" t="s">
        <v>41</v>
      </c>
      <c r="F76" s="17">
        <v>215</v>
      </c>
      <c r="G76" s="11" t="s">
        <v>15</v>
      </c>
      <c r="H76" s="17">
        <v>128</v>
      </c>
      <c r="I76" s="11" t="s">
        <v>98</v>
      </c>
      <c r="J76" s="17">
        <v>110</v>
      </c>
    </row>
    <row r="77" spans="1:11" x14ac:dyDescent="0.35">
      <c r="A77" s="11" t="s">
        <v>60</v>
      </c>
      <c r="B77" s="17">
        <v>380</v>
      </c>
      <c r="C77" s="11" t="s">
        <v>51</v>
      </c>
      <c r="D77" s="17">
        <v>215</v>
      </c>
      <c r="E77" s="1" t="s">
        <v>37</v>
      </c>
      <c r="F77" s="17">
        <v>356</v>
      </c>
      <c r="G77" s="11" t="s">
        <v>52</v>
      </c>
      <c r="H77" s="17">
        <v>197</v>
      </c>
      <c r="I77" s="11" t="s">
        <v>104</v>
      </c>
      <c r="J77" s="17">
        <v>267</v>
      </c>
    </row>
    <row r="78" spans="1:11" x14ac:dyDescent="0.35">
      <c r="A78" s="11" t="s">
        <v>27</v>
      </c>
      <c r="B78" s="17">
        <v>291</v>
      </c>
      <c r="C78" s="11" t="s">
        <v>42</v>
      </c>
      <c r="D78" s="17">
        <v>334</v>
      </c>
      <c r="E78" s="1" t="s">
        <v>27</v>
      </c>
      <c r="F78" s="17">
        <v>291</v>
      </c>
      <c r="G78" s="11" t="s">
        <v>39</v>
      </c>
      <c r="H78" s="17">
        <v>345</v>
      </c>
      <c r="I78" s="11" t="s">
        <v>113</v>
      </c>
      <c r="J78" s="17">
        <v>330</v>
      </c>
    </row>
    <row r="79" spans="1:11" x14ac:dyDescent="0.35">
      <c r="A79" s="11" t="s">
        <v>22</v>
      </c>
      <c r="B79" s="17">
        <v>45</v>
      </c>
      <c r="C79" s="11" t="s">
        <v>29</v>
      </c>
      <c r="D79" s="17">
        <v>59</v>
      </c>
      <c r="E79" s="1" t="s">
        <v>89</v>
      </c>
      <c r="F79" s="17">
        <v>66</v>
      </c>
      <c r="G79" s="11" t="s">
        <v>16</v>
      </c>
      <c r="H79" s="17">
        <v>65</v>
      </c>
      <c r="I79" s="11" t="s">
        <v>20</v>
      </c>
      <c r="J79" s="17">
        <v>84</v>
      </c>
    </row>
    <row r="80" spans="1:11" ht="15.5" x14ac:dyDescent="0.35">
      <c r="A80" s="35" t="s">
        <v>2</v>
      </c>
      <c r="B80" s="38" t="s">
        <v>105</v>
      </c>
      <c r="C80" s="3" t="s">
        <v>2</v>
      </c>
      <c r="D80" s="38" t="s">
        <v>105</v>
      </c>
      <c r="E80" s="3" t="s">
        <v>2</v>
      </c>
      <c r="F80" s="38" t="s">
        <v>105</v>
      </c>
      <c r="G80" s="3" t="s">
        <v>2</v>
      </c>
      <c r="H80" s="38" t="s">
        <v>105</v>
      </c>
      <c r="I80" s="3" t="s">
        <v>2</v>
      </c>
      <c r="J80" s="54" t="s">
        <v>105</v>
      </c>
    </row>
    <row r="81" spans="1:10" x14ac:dyDescent="0.35">
      <c r="A81" s="24" t="s">
        <v>112</v>
      </c>
      <c r="B81" s="17">
        <v>198</v>
      </c>
      <c r="C81" s="11" t="s">
        <v>23</v>
      </c>
      <c r="D81" s="17">
        <v>200</v>
      </c>
      <c r="E81" s="11" t="s">
        <v>88</v>
      </c>
      <c r="F81" s="17">
        <v>310</v>
      </c>
      <c r="G81" s="11" t="s">
        <v>36</v>
      </c>
      <c r="H81" s="17">
        <v>188</v>
      </c>
      <c r="I81" s="11" t="s">
        <v>103</v>
      </c>
      <c r="J81" s="25">
        <v>305</v>
      </c>
    </row>
    <row r="82" spans="1:10" ht="15" thickBot="1" x14ac:dyDescent="0.4">
      <c r="A82" s="27" t="s">
        <v>62</v>
      </c>
      <c r="B82" s="30">
        <v>133</v>
      </c>
      <c r="C82" s="29" t="s">
        <v>22</v>
      </c>
      <c r="D82" s="30">
        <v>45</v>
      </c>
      <c r="E82" s="29" t="s">
        <v>18</v>
      </c>
      <c r="F82" s="30">
        <v>8</v>
      </c>
      <c r="G82" s="29" t="s">
        <v>22</v>
      </c>
      <c r="H82" s="30">
        <v>45</v>
      </c>
      <c r="I82" s="29" t="s">
        <v>14</v>
      </c>
      <c r="J82" s="64">
        <v>63</v>
      </c>
    </row>
    <row r="83" spans="1:10" x14ac:dyDescent="0.35">
      <c r="A83" s="14"/>
      <c r="B83" s="45"/>
      <c r="C83" s="14"/>
      <c r="D83" s="45"/>
      <c r="E83" s="14"/>
      <c r="F83" s="45"/>
      <c r="G83" s="14"/>
      <c r="H83" s="45"/>
      <c r="I83" s="14"/>
      <c r="J83" s="45"/>
    </row>
  </sheetData>
  <mergeCells count="2">
    <mergeCell ref="A1:B5"/>
    <mergeCell ref="C2:J4"/>
  </mergeCells>
  <printOptions horizontalCentered="1" verticalCentered="1"/>
  <pageMargins left="0" right="0" top="0" bottom="0" header="0" footer="0"/>
  <pageSetup paperSize="9" scale="5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MENÜ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2023-03-01T07:11:18Z</dcterms:modified>
</cp:coreProperties>
</file>